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татистика\Индикативные показатели\2025\опубликовано как Пр-466\"/>
    </mc:Choice>
  </mc:AlternateContent>
  <bookViews>
    <workbookView xWindow="0" yWindow="0" windowWidth="28800" windowHeight="122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6" i="1"/>
</calcChain>
</file>

<file path=xl/sharedStrings.xml><?xml version="1.0" encoding="utf-8"?>
<sst xmlns="http://schemas.openxmlformats.org/spreadsheetml/2006/main" count="54" uniqueCount="53">
  <si>
    <t>№ п/п</t>
  </si>
  <si>
    <t>Наименование показателя</t>
  </si>
  <si>
    <t xml:space="preserve"> 1.1</t>
  </si>
  <si>
    <t xml:space="preserve"> 1.2</t>
  </si>
  <si>
    <t xml:space="preserve"> 2.1</t>
  </si>
  <si>
    <t>в отношении которых проведены контрольные (надзорные) мероприятия</t>
  </si>
  <si>
    <t xml:space="preserve"> 3.1</t>
  </si>
  <si>
    <t>плановых контрольных (надзорных) мероприятий</t>
  </si>
  <si>
    <t xml:space="preserve"> 3.2</t>
  </si>
  <si>
    <t>внеплановых контрольных (надзорных) мероприятий, в т. ч. по основанию:</t>
  </si>
  <si>
    <t xml:space="preserve"> 3.2.1</t>
  </si>
  <si>
    <t>наличие сведений о причинении вреда (ущерба) или об угрозе причинения вреда (ущерба) охраняемым законом ценностям либо выявление соответствия объекта контроля параметрам, утверждённым индикаторами риска нарушения обязательных требований</t>
  </si>
  <si>
    <t>Общее количество контрольных (надзорных) действий в рамках постоянного государственного контроля (надзора)</t>
  </si>
  <si>
    <t>Общее количество заявлений, направленных в органы прокуратуры о согласовании проведения внеплановых выездных контрольных (надзорных) мероприятий, ед.</t>
  </si>
  <si>
    <t>Количество контрольных (надзорных) мероприятий, по результатам которых выявлены нарушения обязательных требований, из них:</t>
  </si>
  <si>
    <t xml:space="preserve"> 11.1</t>
  </si>
  <si>
    <t>возбуждены дела об административных правонарушениях</t>
  </si>
  <si>
    <t>Общее количество жалоб, поданных контролируемыми лицами в досудебном порядке за отчётный период, из них:</t>
  </si>
  <si>
    <t xml:space="preserve"> 13.1</t>
  </si>
  <si>
    <t>в отношении которых контрольным (надзорным) органом был нарушен срок рассмотрения</t>
  </si>
  <si>
    <t xml:space="preserve"> 13.2</t>
  </si>
  <si>
    <t>поданных контролируемыми лицами в досудебном порядке, по итогам рассмотрения которых принято решение о полной либо частичной отмене решения контрольного (надзорного) органа, либо о признании действий (бездействия) должностных лиц контрольных (надзорных) органов недействительными</t>
  </si>
  <si>
    <t>Количество исковых заявлений об оспаривании решений, действий (бездействия) должностных лиц контрольных (надзорных) органов, направленных контролируемыми лицами в судебном порядке, из них:</t>
  </si>
  <si>
    <t xml:space="preserve"> 14.1</t>
  </si>
  <si>
    <t>по которым принято решение об удовлетворении заявленных требований</t>
  </si>
  <si>
    <t>Общая сумма административных штрафов, наложенных по результатам контрольных (надзорных) мероприятий, тыс. руб.</t>
  </si>
  <si>
    <t>Количество объявленных предостережений о недопустимости нарушения обязательных требований</t>
  </si>
  <si>
    <t>Значение</t>
  </si>
  <si>
    <t>Общее количество контрольных (надзорных) мероприятий, проведённых с грубым нарушением требований к организации и осуществлению государственного контроля (надзора) и результаты которых были признаны недействительными и (или) отменены</t>
  </si>
  <si>
    <t>Количество заявлений, направленных в органы прокуратуры о согласовании проведения внеплановых выездных контрольных (надзорных) мероприятий, в согласовании которых было отказано, ед.</t>
  </si>
  <si>
    <t>Общее количество контрольных (надзорных) мероприятий, проведённых с использованием средств дистанционного взаимодействия</t>
  </si>
  <si>
    <t>Общее количество контрольных (надзорных) мероприятий с взаимодействием, из них:</t>
  </si>
  <si>
    <t>Общее количество документарных контрольных (надзорных) мероприятий объектов</t>
  </si>
  <si>
    <t>Общее количество выездных контрольных (надзорных) мероприятий объектов</t>
  </si>
  <si>
    <t>Общее количество поднадзорных объектов энергетики (далее – объектов), из них:</t>
  </si>
  <si>
    <t>строка в УТ-Э</t>
  </si>
  <si>
    <t>Общее количество поднадзорных организаций (юридических лиц, индивидуальных предпринимателей), эксплуатирующих объекты, из них:</t>
  </si>
  <si>
    <t xml:space="preserve"> 1.2.1+1.2.2</t>
  </si>
  <si>
    <t>-</t>
  </si>
  <si>
    <t>4.1.2.1.</t>
  </si>
  <si>
    <t>4.1.1.</t>
  </si>
  <si>
    <t>4.1.2.</t>
  </si>
  <si>
    <t xml:space="preserve">осуществления федерального государственного </t>
  </si>
  <si>
    <t xml:space="preserve">энергетического надзора </t>
  </si>
  <si>
    <t xml:space="preserve">Показатели </t>
  </si>
  <si>
    <t>за 2025 год</t>
  </si>
  <si>
    <t>ТЭ</t>
  </si>
  <si>
    <t>ЭЭ</t>
  </si>
  <si>
    <t xml:space="preserve"> 11.1 </t>
  </si>
  <si>
    <t>22.1+ 22.2.1</t>
  </si>
  <si>
    <t>14.1+ 14.2.1</t>
  </si>
  <si>
    <t>58.1.</t>
  </si>
  <si>
    <t>35.3.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</si>
</sst>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topLeftCell="A2" workbookViewId="0">
      <selection activeCell="B6" sqref="B6"/>
    </sheetView>
  </sheetViews>
  <sheetFormatPr defaultRowHeight="15" outlineLevelCol="1" x14ac:dyDescent="0.25"/>
  <cols>
    <col min="2" max="2" width="65.5703125" customWidth="1"/>
    <col min="3" max="3" width="14.85546875" customWidth="1"/>
    <col min="4" max="5" width="14.85546875" hidden="1" customWidth="1" outlineLevel="1"/>
    <col min="6" max="6" width="9" hidden="1" customWidth="1" outlineLevel="1"/>
    <col min="7" max="7" width="9.140625" collapsed="1"/>
  </cols>
  <sheetData>
    <row r="1" spans="1:6" ht="18.75" x14ac:dyDescent="0.25">
      <c r="B1" s="1" t="s">
        <v>44</v>
      </c>
    </row>
    <row r="2" spans="1:6" ht="18.75" x14ac:dyDescent="0.25">
      <c r="B2" s="1" t="s">
        <v>42</v>
      </c>
    </row>
    <row r="3" spans="1:6" ht="18.75" x14ac:dyDescent="0.25">
      <c r="A3" s="1"/>
      <c r="B3" s="1" t="s">
        <v>43</v>
      </c>
    </row>
    <row r="4" spans="1:6" ht="18.75" x14ac:dyDescent="0.25">
      <c r="A4" s="1"/>
      <c r="B4" s="1" t="s">
        <v>45</v>
      </c>
    </row>
    <row r="5" spans="1:6" ht="31.5" x14ac:dyDescent="0.25">
      <c r="A5" s="2" t="s">
        <v>0</v>
      </c>
      <c r="B5" s="2" t="s">
        <v>1</v>
      </c>
      <c r="C5" s="2" t="s">
        <v>27</v>
      </c>
      <c r="D5" s="2" t="s">
        <v>46</v>
      </c>
      <c r="E5" s="2" t="s">
        <v>47</v>
      </c>
      <c r="F5" s="2" t="s">
        <v>35</v>
      </c>
    </row>
    <row r="6" spans="1:6" ht="31.5" x14ac:dyDescent="0.25">
      <c r="A6" s="2">
        <v>1</v>
      </c>
      <c r="B6" s="3" t="s">
        <v>34</v>
      </c>
      <c r="C6" s="6">
        <f>D6+E6</f>
        <v>1204736</v>
      </c>
      <c r="D6" s="6">
        <v>70027</v>
      </c>
      <c r="E6" s="6">
        <v>1134709</v>
      </c>
      <c r="F6" s="5">
        <v>52</v>
      </c>
    </row>
    <row r="7" spans="1:6" ht="47.25" x14ac:dyDescent="0.25">
      <c r="A7" s="2">
        <v>2</v>
      </c>
      <c r="B7" s="3" t="s">
        <v>36</v>
      </c>
      <c r="C7" s="6">
        <f t="shared" ref="C7:C28" si="0">D7+E7</f>
        <v>291408</v>
      </c>
      <c r="D7" s="6">
        <v>7434</v>
      </c>
      <c r="E7" s="6">
        <v>283974</v>
      </c>
      <c r="F7" s="5">
        <v>51</v>
      </c>
    </row>
    <row r="8" spans="1:6" ht="31.5" x14ac:dyDescent="0.25">
      <c r="A8" s="2" t="s">
        <v>4</v>
      </c>
      <c r="B8" s="4" t="s">
        <v>5</v>
      </c>
      <c r="C8" s="6">
        <f t="shared" si="0"/>
        <v>1405</v>
      </c>
      <c r="D8" s="8">
        <v>1034</v>
      </c>
      <c r="E8" s="8">
        <v>371</v>
      </c>
      <c r="F8" s="5">
        <v>54</v>
      </c>
    </row>
    <row r="9" spans="1:6" ht="31.5" x14ac:dyDescent="0.25">
      <c r="A9" s="2">
        <v>3</v>
      </c>
      <c r="B9" s="3" t="s">
        <v>31</v>
      </c>
      <c r="C9" s="6">
        <f t="shared" si="0"/>
        <v>604</v>
      </c>
      <c r="D9" s="6">
        <v>95</v>
      </c>
      <c r="E9" s="6">
        <v>509</v>
      </c>
      <c r="F9" s="5">
        <v>1</v>
      </c>
    </row>
    <row r="10" spans="1:6" ht="15.75" x14ac:dyDescent="0.25">
      <c r="A10" s="2" t="s">
        <v>6</v>
      </c>
      <c r="B10" s="4" t="s">
        <v>7</v>
      </c>
      <c r="C10" s="6">
        <f t="shared" si="0"/>
        <v>161</v>
      </c>
      <c r="D10" s="6">
        <v>47</v>
      </c>
      <c r="E10" s="6">
        <v>114</v>
      </c>
      <c r="F10" s="5" t="s">
        <v>2</v>
      </c>
    </row>
    <row r="11" spans="1:6" ht="31.5" x14ac:dyDescent="0.25">
      <c r="A11" s="2" t="s">
        <v>8</v>
      </c>
      <c r="B11" s="4" t="s">
        <v>9</v>
      </c>
      <c r="C11" s="6">
        <f t="shared" si="0"/>
        <v>443</v>
      </c>
      <c r="D11" s="6">
        <v>48</v>
      </c>
      <c r="E11" s="6">
        <v>395</v>
      </c>
      <c r="F11" s="5" t="s">
        <v>3</v>
      </c>
    </row>
    <row r="12" spans="1:6" ht="78.75" x14ac:dyDescent="0.25">
      <c r="A12" s="2" t="s">
        <v>10</v>
      </c>
      <c r="B12" s="3" t="s">
        <v>11</v>
      </c>
      <c r="C12" s="6">
        <f t="shared" si="0"/>
        <v>48</v>
      </c>
      <c r="D12" s="6">
        <v>0</v>
      </c>
      <c r="E12" s="6">
        <v>48</v>
      </c>
      <c r="F12" s="9" t="s">
        <v>37</v>
      </c>
    </row>
    <row r="13" spans="1:6" ht="31.5" x14ac:dyDescent="0.25">
      <c r="A13" s="2">
        <v>4</v>
      </c>
      <c r="B13" s="3" t="s">
        <v>12</v>
      </c>
      <c r="C13" s="6" t="s">
        <v>38</v>
      </c>
      <c r="D13" s="6"/>
      <c r="E13" s="6"/>
      <c r="F13" s="5" t="s">
        <v>38</v>
      </c>
    </row>
    <row r="14" spans="1:6" ht="47.25" x14ac:dyDescent="0.25">
      <c r="A14" s="2">
        <v>5</v>
      </c>
      <c r="B14" s="3" t="s">
        <v>30</v>
      </c>
      <c r="C14" s="6">
        <f t="shared" si="0"/>
        <v>337</v>
      </c>
      <c r="D14" s="6">
        <v>165</v>
      </c>
      <c r="E14" s="6">
        <v>172</v>
      </c>
      <c r="F14" s="5" t="s">
        <v>39</v>
      </c>
    </row>
    <row r="15" spans="1:6" ht="31.5" x14ac:dyDescent="0.25">
      <c r="A15" s="2">
        <v>7</v>
      </c>
      <c r="B15" s="3" t="s">
        <v>32</v>
      </c>
      <c r="C15" s="6">
        <f t="shared" si="0"/>
        <v>20841</v>
      </c>
      <c r="D15" s="6">
        <v>941</v>
      </c>
      <c r="E15" s="6">
        <v>19900</v>
      </c>
      <c r="F15" s="5" t="s">
        <v>40</v>
      </c>
    </row>
    <row r="16" spans="1:6" ht="31.5" x14ac:dyDescent="0.25">
      <c r="A16" s="2">
        <v>8</v>
      </c>
      <c r="B16" s="3" t="s">
        <v>33</v>
      </c>
      <c r="C16" s="6">
        <f t="shared" si="0"/>
        <v>24413</v>
      </c>
      <c r="D16" s="6">
        <v>7336</v>
      </c>
      <c r="E16" s="6">
        <v>17077</v>
      </c>
      <c r="F16" s="5" t="s">
        <v>41</v>
      </c>
    </row>
    <row r="17" spans="1:6" ht="47.25" x14ac:dyDescent="0.25">
      <c r="A17" s="2">
        <v>9</v>
      </c>
      <c r="B17" s="3" t="s">
        <v>13</v>
      </c>
      <c r="C17" s="6">
        <f t="shared" si="0"/>
        <v>360</v>
      </c>
      <c r="D17" s="6">
        <v>39</v>
      </c>
      <c r="E17" s="6">
        <v>321</v>
      </c>
      <c r="F17" s="5">
        <v>11</v>
      </c>
    </row>
    <row r="18" spans="1:6" ht="64.5" customHeight="1" x14ac:dyDescent="0.25">
      <c r="A18" s="2">
        <v>10</v>
      </c>
      <c r="B18" s="3" t="s">
        <v>29</v>
      </c>
      <c r="C18" s="6">
        <f t="shared" si="0"/>
        <v>156</v>
      </c>
      <c r="D18" s="6">
        <v>19</v>
      </c>
      <c r="E18" s="6">
        <v>137</v>
      </c>
      <c r="F18" s="5" t="s">
        <v>48</v>
      </c>
    </row>
    <row r="19" spans="1:6" ht="47.25" x14ac:dyDescent="0.25">
      <c r="A19" s="2">
        <v>11</v>
      </c>
      <c r="B19" s="3" t="s">
        <v>14</v>
      </c>
      <c r="C19" s="6">
        <f t="shared" si="0"/>
        <v>493</v>
      </c>
      <c r="D19" s="6">
        <v>76</v>
      </c>
      <c r="E19" s="6">
        <v>417</v>
      </c>
      <c r="F19" s="10" t="s">
        <v>50</v>
      </c>
    </row>
    <row r="20" spans="1:6" ht="30" x14ac:dyDescent="0.25">
      <c r="A20" s="2" t="s">
        <v>15</v>
      </c>
      <c r="B20" s="4" t="s">
        <v>16</v>
      </c>
      <c r="C20" s="6">
        <f t="shared" si="0"/>
        <v>398</v>
      </c>
      <c r="D20" s="6">
        <v>52</v>
      </c>
      <c r="E20" s="6">
        <v>346</v>
      </c>
      <c r="F20" s="10" t="s">
        <v>49</v>
      </c>
    </row>
    <row r="21" spans="1:6" ht="78.75" x14ac:dyDescent="0.25">
      <c r="A21" s="2">
        <v>12</v>
      </c>
      <c r="B21" s="3" t="s">
        <v>28</v>
      </c>
      <c r="C21" s="6">
        <f t="shared" si="0"/>
        <v>0</v>
      </c>
      <c r="D21" s="6">
        <v>0</v>
      </c>
      <c r="E21" s="6">
        <v>0</v>
      </c>
      <c r="F21" s="5">
        <v>31</v>
      </c>
    </row>
    <row r="22" spans="1:6" ht="31.5" x14ac:dyDescent="0.25">
      <c r="A22" s="2">
        <v>13</v>
      </c>
      <c r="B22" s="3" t="s">
        <v>17</v>
      </c>
      <c r="C22" s="6">
        <f t="shared" si="0"/>
        <v>21</v>
      </c>
      <c r="D22" s="6">
        <v>2</v>
      </c>
      <c r="E22" s="6">
        <v>19</v>
      </c>
      <c r="F22" s="5">
        <v>55</v>
      </c>
    </row>
    <row r="23" spans="1:6" ht="31.5" x14ac:dyDescent="0.25">
      <c r="A23" s="2" t="s">
        <v>18</v>
      </c>
      <c r="B23" s="4" t="s">
        <v>19</v>
      </c>
      <c r="C23" s="6">
        <f t="shared" si="0"/>
        <v>0</v>
      </c>
      <c r="D23" s="6">
        <v>0</v>
      </c>
      <c r="E23" s="6">
        <v>0</v>
      </c>
      <c r="F23" s="5">
        <v>56</v>
      </c>
    </row>
    <row r="24" spans="1:6" ht="77.25" customHeight="1" x14ac:dyDescent="0.25">
      <c r="A24" s="2" t="s">
        <v>20</v>
      </c>
      <c r="B24" s="4" t="s">
        <v>21</v>
      </c>
      <c r="C24" s="6">
        <f t="shared" si="0"/>
        <v>16</v>
      </c>
      <c r="D24" s="6">
        <v>0</v>
      </c>
      <c r="E24" s="6">
        <v>16</v>
      </c>
      <c r="F24" s="5">
        <v>57</v>
      </c>
    </row>
    <row r="25" spans="1:6" ht="63" x14ac:dyDescent="0.25">
      <c r="A25" s="2">
        <v>14</v>
      </c>
      <c r="B25" s="3" t="s">
        <v>22</v>
      </c>
      <c r="C25" s="6">
        <f t="shared" si="0"/>
        <v>2</v>
      </c>
      <c r="D25" s="6">
        <v>2</v>
      </c>
      <c r="E25" s="6">
        <v>0</v>
      </c>
      <c r="F25" s="5">
        <v>58</v>
      </c>
    </row>
    <row r="26" spans="1:6" ht="31.5" x14ac:dyDescent="0.25">
      <c r="A26" s="2" t="s">
        <v>23</v>
      </c>
      <c r="B26" s="4" t="s">
        <v>24</v>
      </c>
      <c r="C26" s="6">
        <f t="shared" si="0"/>
        <v>1</v>
      </c>
      <c r="D26" s="6">
        <v>1</v>
      </c>
      <c r="E26" s="6">
        <v>0</v>
      </c>
      <c r="F26" s="5" t="s">
        <v>51</v>
      </c>
    </row>
    <row r="27" spans="1:6" ht="31.5" x14ac:dyDescent="0.25">
      <c r="A27" s="2">
        <v>15</v>
      </c>
      <c r="B27" s="3" t="s">
        <v>25</v>
      </c>
      <c r="C27" s="6">
        <f t="shared" si="0"/>
        <v>42475.466910000003</v>
      </c>
      <c r="D27" s="7">
        <v>5997.2669100000003</v>
      </c>
      <c r="E27" s="7">
        <v>36478.200000000004</v>
      </c>
      <c r="F27" s="5">
        <v>25</v>
      </c>
    </row>
    <row r="28" spans="1:6" ht="31.5" x14ac:dyDescent="0.25">
      <c r="A28" s="2">
        <v>16</v>
      </c>
      <c r="B28" s="3" t="s">
        <v>26</v>
      </c>
      <c r="C28" s="6">
        <f t="shared" si="0"/>
        <v>7764</v>
      </c>
      <c r="D28" s="6">
        <v>1628</v>
      </c>
      <c r="E28" s="6">
        <v>6136</v>
      </c>
      <c r="F28" s="5" t="s">
        <v>52</v>
      </c>
    </row>
  </sheetData>
  <sheetProtection algorithmName="SHA-512" hashValue="5w/7aC2G8WbpEqmrarqIeSt2aoBuRFbU30Q/mHCUEOumD+IhvY9eZBZID7bshTa3k9TGMnMD6/6sWfn2uS10wg==" saltValue="K1orN/w8ts/4oacoEacB3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Стебакова Юлия Аркадьевна</dc:creator>
  <cp:lastModifiedBy>Стебакова Юлия Аркадьевна</cp:lastModifiedBy>
  <dcterms:created xsi:type="dcterms:W3CDTF">2024-01-22T15:27:52Z</dcterms:created>
  <dcterms:modified xsi:type="dcterms:W3CDTF">2026-01-28T09:49:35Z</dcterms:modified>
</cp:coreProperties>
</file>